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520"/>
  </bookViews>
  <sheets>
    <sheet name="MI  SLAs" sheetId="1" r:id="rId1"/>
  </sheets>
  <definedNames>
    <definedName name="_xlnm._FilterDatabase" localSheetId="0" hidden="1">'MI  SLAs'!$C$6:$O$29</definedName>
    <definedName name="_xlnm.Print_Area" localSheetId="0">'MI  SLAs'!$B$2:$P$48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/>
  <c r="L30" i="1"/>
  <c r="M30" i="1"/>
  <c r="N30" i="1"/>
  <c r="I30" i="1"/>
  <c r="K31" i="1" l="1"/>
  <c r="I31" i="1"/>
</calcChain>
</file>

<file path=xl/sharedStrings.xml><?xml version="1.0" encoding="utf-8"?>
<sst xmlns="http://schemas.openxmlformats.org/spreadsheetml/2006/main" count="208" uniqueCount="100">
  <si>
    <t>SLA</t>
  </si>
  <si>
    <t>SLE</t>
  </si>
  <si>
    <t>Time from FNOL to closure, per COB</t>
  </si>
  <si>
    <t>Time from FNOL to final PH payment, per COB</t>
  </si>
  <si>
    <t>Time from PH settlement to closure</t>
  </si>
  <si>
    <t>Effective Diary Management</t>
  </si>
  <si>
    <t>Competency</t>
  </si>
  <si>
    <t xml:space="preserve">Acknowledge FNOL </t>
  </si>
  <si>
    <t>Submit Claims Bordereaux</t>
  </si>
  <si>
    <t>Make first attempt to contact Third Party concerning Recovery / Subrogation</t>
  </si>
  <si>
    <t>Pursue recovery once subrogation confirmed</t>
  </si>
  <si>
    <t>Follow up attempt to contact Third Party concerning Recovery / Subrogation</t>
  </si>
  <si>
    <t>Prior to file closure or at maximum within […] business days from settlement</t>
  </si>
  <si>
    <t>Identify potential recovery / subrogation opportunities</t>
  </si>
  <si>
    <t>Recovery / Subrogation</t>
  </si>
  <si>
    <t>Authority</t>
  </si>
  <si>
    <t>Instruct a Loss Adjuster / Expert where appropriate</t>
  </si>
  <si>
    <t>Refer all claims above the financial claims handling authority</t>
  </si>
  <si>
    <t>File Management</t>
  </si>
  <si>
    <t>Peer Review</t>
  </si>
  <si>
    <t>Communication / Responsiveness</t>
  </si>
  <si>
    <t>Funding / Payment</t>
  </si>
  <si>
    <t>Ref</t>
  </si>
  <si>
    <t>Identify Medicare eligible claims</t>
  </si>
  <si>
    <t>Handle Complaints</t>
  </si>
  <si>
    <t>Complete COI check</t>
  </si>
  <si>
    <t>Where applicable and ensuring relevant ethical walls are in place where a potential conflict exists between claim files</t>
  </si>
  <si>
    <t>Answer Telephone Calls</t>
  </si>
  <si>
    <t xml:space="preserve">Answer all telephone calls within […] seconds </t>
  </si>
  <si>
    <t xml:space="preserve"> Identify potentially fraudulent claims</t>
  </si>
  <si>
    <t>[…]%</t>
  </si>
  <si>
    <t>Within […] hours of receipt</t>
  </si>
  <si>
    <t>Communicate coverage decision</t>
  </si>
  <si>
    <t>Provide coverage status update</t>
  </si>
  <si>
    <t>Within […]% of final settlement value</t>
  </si>
  <si>
    <t>Set adequate reserves</t>
  </si>
  <si>
    <t>Establish an initial reserve for all new Claim advices</t>
  </si>
  <si>
    <t>Not an SLA - Performance metric</t>
  </si>
  <si>
    <t>Maintain an effective peer review process</t>
  </si>
  <si>
    <t xml:space="preserve">[…]% of those claim files were remediated within the time periods set for those actions </t>
  </si>
  <si>
    <t>N/A</t>
  </si>
  <si>
    <t>Experts</t>
  </si>
  <si>
    <t>Within […] business days</t>
  </si>
  <si>
    <t>Upon presentation of appropriate facts and it becoming apparent claim will breach authority</t>
  </si>
  <si>
    <t>All Claims over the financial authority to be referred to Underwriters</t>
  </si>
  <si>
    <t>Refer all claims outisde the non-financial claims handling authority</t>
  </si>
  <si>
    <t>All Claims outside the non-financial authority to be referred to Underwriters</t>
  </si>
  <si>
    <t xml:space="preserve">Within […] business day </t>
  </si>
  <si>
    <t>From such a requirement becoming apparent</t>
  </si>
  <si>
    <t>None</t>
  </si>
  <si>
    <t>Category</t>
  </si>
  <si>
    <t xml:space="preserve">Within […] business days </t>
  </si>
  <si>
    <t xml:space="preserve">Within […] busines days </t>
  </si>
  <si>
    <t xml:space="preserve">First Party:Make first contact with Insured/Broker following receipt of claim(s) </t>
  </si>
  <si>
    <t>First Party: Respond to or acknowledge all forms of correspondence from Insured / Broker</t>
  </si>
  <si>
    <t xml:space="preserve">Third Party: Make first contact with Insured/Broker following receipt of claim(s) </t>
  </si>
  <si>
    <t>Third Party: Respond to or acknowledge all forms of correspondence from Insured / Broker</t>
  </si>
  <si>
    <t xml:space="preserve"> […]% of files reviewed volume</t>
  </si>
  <si>
    <t>All complaints handled</t>
  </si>
  <si>
    <t>Once established there is a potential for recovery</t>
  </si>
  <si>
    <t>After the First or Follow up attempt to contact Third Party</t>
  </si>
  <si>
    <t>Until recovery realised</t>
  </si>
  <si>
    <t>Every […] week(s)</t>
  </si>
  <si>
    <t>As required by MA and until otherwise advised or coverage resolved</t>
  </si>
  <si>
    <t>Acknowledgement to the insured or their representative</t>
  </si>
  <si>
    <t>From FNOL</t>
  </si>
  <si>
    <t>From receipt of correspondence</t>
  </si>
  <si>
    <t>Pay agreed Claims (where funding available)</t>
  </si>
  <si>
    <t>Pay agreed Claims (where funding needs to be requested from Underwriters)</t>
  </si>
  <si>
    <t>From agreement, where funds are available to pay claim</t>
  </si>
  <si>
    <t>From receipt of funds from Underwriters to pay claim</t>
  </si>
  <si>
    <t>[…] % of relevant claims</t>
  </si>
  <si>
    <t>Refer reportable Complaints to Underwriters</t>
  </si>
  <si>
    <t>Reportable as defined by Lloyd's Guidance</t>
  </si>
  <si>
    <t xml:space="preserve">  Performance MI</t>
  </si>
  <si>
    <t>Reportable (Current)</t>
  </si>
  <si>
    <t>Claims closed in the reporting period</t>
  </si>
  <si>
    <t xml:space="preserve">Measured on Closed Claims[period]
In accordance with applicable reserving philosophy </t>
  </si>
  <si>
    <t>From FNOL
In accordance with applicable reserving philosophy and reflecting fees and indemnity</t>
  </si>
  <si>
    <t>Non 
Reportable (Audit)</t>
  </si>
  <si>
    <t>Conditional as Class of Business specific.
For Class of Business where recovery / subrogation relevant MA may require additional reporting</t>
  </si>
  <si>
    <t>MA may require more granular level of SLAs, outside the scope of this Market standard set, where business is heavily consumer focused.</t>
  </si>
  <si>
    <t>It will be at the discretion of each individual MA to decide whether variance to be analysed at initial reserve or half life reserve</t>
  </si>
  <si>
    <t>Core: 
Customer</t>
  </si>
  <si>
    <t>Core:
 DA Performance</t>
  </si>
  <si>
    <t>Specific to Class of Business</t>
  </si>
  <si>
    <t>ü</t>
  </si>
  <si>
    <t>Delegted Claims Entity Guidance</t>
  </si>
  <si>
    <t>Managing Agent Guidance</t>
  </si>
  <si>
    <t>Of receiving relevant information on which to make a coverage decision</t>
  </si>
  <si>
    <t>Conditional:
Customer</t>
  </si>
  <si>
    <t>Conditional:
DA Performance</t>
  </si>
  <si>
    <t>In the defined reporting period</t>
  </si>
  <si>
    <r>
      <t>[…]% of claim files obtained a rating in line with the appointing MAs tolerence</t>
    </r>
    <r>
      <rPr>
        <sz val="14"/>
        <color theme="1"/>
        <rFont val="Tahoma"/>
        <family val="2"/>
      </rPr>
      <t xml:space="preserve"> </t>
    </r>
  </si>
  <si>
    <t>For all claims reviewed, whether satisfactory or not</t>
  </si>
  <si>
    <t>Contractual Requirements</t>
  </si>
  <si>
    <t>Non-SLA requirements for inclusion in contract</t>
  </si>
  <si>
    <t xml:space="preserve">  SLAs</t>
  </si>
  <si>
    <t>Within […] business days of the end of each reporting period</t>
  </si>
  <si>
    <r>
      <t xml:space="preserve">                     </t>
    </r>
    <r>
      <rPr>
        <b/>
        <sz val="18"/>
        <color rgb="FF542D64"/>
        <rFont val="Tahoma"/>
        <family val="2"/>
      </rPr>
      <t xml:space="preserve"> LMA DA Thematic Workstream -</t>
    </r>
    <r>
      <rPr>
        <b/>
        <sz val="18"/>
        <color rgb="FF8E8632"/>
        <rFont val="Tahoma"/>
        <family val="2"/>
      </rPr>
      <t xml:space="preserve"> SLA Template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</si>
</sst>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sz val="14"/>
      <color theme="0"/>
      <name val="Tahoma"/>
      <family val="2"/>
    </font>
    <font>
      <b/>
      <sz val="14"/>
      <color theme="0"/>
      <name val="Tahoma"/>
      <family val="2"/>
    </font>
    <font>
      <sz val="14"/>
      <name val="Tahoma"/>
      <family val="2"/>
    </font>
    <font>
      <b/>
      <sz val="18"/>
      <color theme="1"/>
      <name val="Tahoma"/>
      <family val="2"/>
    </font>
    <font>
      <b/>
      <sz val="18"/>
      <color rgb="FF542D64"/>
      <name val="Tahoma"/>
      <family val="2"/>
    </font>
    <font>
      <b/>
      <sz val="18"/>
      <color rgb="FF8E8632"/>
      <name val="Tahoma"/>
      <family val="2"/>
    </font>
    <font>
      <b/>
      <sz val="36"/>
      <color theme="9"/>
      <name val="Wingdings"/>
      <charset val="2"/>
    </font>
    <font>
      <b/>
      <sz val="20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542D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8632"/>
        <bgColor indexed="64"/>
      </patternFill>
    </fill>
    <fill>
      <patternFill patternType="solid">
        <fgColor rgb="FF22457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9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8632"/>
      <color rgb="FF22457A"/>
      <color rgb="FF542D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272143</xdr:colOff>
      <xdr:row>2</xdr:row>
      <xdr:rowOff>122465</xdr:rowOff>
    </xdr:from>
    <xdr:to>
      <xdr:col>3</xdr:col>
      <xdr:colOff>129887</xdr:colOff>
      <xdr:row>4</xdr:row>
      <xdr:rowOff>67572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386" t="12315" r="70677" b="78333"/>
        <a:stretch/>
      </xdr:blipFill>
      <xdr:spPr>
        <a:xfrm>
          <a:off x="762000" y="476251"/>
          <a:ext cx="966108" cy="464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8"/>
  <sheetViews>
    <sheetView tabSelected="1" view="pageBreakPreview" topLeftCell="D1" zoomScale="55" zoomScaleNormal="100" zoomScaleSheetLayoutView="55" workbookViewId="0">
      <selection activeCell="F10" sqref="F10"/>
    </sheetView>
  </sheetViews>
  <sheetFormatPr defaultRowHeight="18" x14ac:dyDescent="0.25"/>
  <cols>
    <col min="1" max="1" width="0.140625" style="5" customWidth="1"/>
    <col min="2" max="2" width="3.7109375" style="1" hidden="1" customWidth="1"/>
    <col min="3" max="3" width="16.7109375" style="24" customWidth="1"/>
    <col min="4" max="4" width="8.42578125" style="25" customWidth="1"/>
    <col min="5" max="5" width="42.140625" style="24" customWidth="1"/>
    <col min="6" max="6" width="40.7109375" style="24" customWidth="1"/>
    <col min="7" max="7" width="9" style="26" customWidth="1"/>
    <col min="8" max="8" width="51.140625" style="24" customWidth="1"/>
    <col min="9" max="14" width="15.85546875" style="24" customWidth="1"/>
    <col min="15" max="15" width="65.7109375" style="24" customWidth="1"/>
    <col min="16" max="16" width="3.7109375" style="5" customWidth="1"/>
    <col min="17" max="16384" width="9.140625" style="5"/>
  </cols>
  <sheetData>
    <row r="2" spans="2:16" x14ac:dyDescent="0.25">
      <c r="C2" s="2"/>
      <c r="D2" s="3"/>
      <c r="E2" s="2"/>
      <c r="F2" s="2"/>
      <c r="G2" s="4"/>
      <c r="H2" s="2"/>
      <c r="I2" s="2"/>
      <c r="J2" s="2"/>
      <c r="K2" s="2"/>
      <c r="L2" s="2"/>
      <c r="M2" s="2"/>
      <c r="N2" s="2"/>
      <c r="O2" s="2"/>
      <c r="P2" s="1"/>
    </row>
    <row r="3" spans="2:16" ht="22.5" x14ac:dyDescent="0.25">
      <c r="C3" s="54" t="s">
        <v>99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  <c r="P3" s="1"/>
    </row>
    <row r="4" spans="2:16" x14ac:dyDescent="0.25">
      <c r="C4" s="2"/>
      <c r="D4" s="3"/>
      <c r="E4" s="2"/>
      <c r="F4" s="2"/>
      <c r="G4" s="4"/>
      <c r="H4" s="2"/>
      <c r="I4" s="2"/>
      <c r="J4" s="2"/>
      <c r="K4" s="2"/>
      <c r="L4" s="2"/>
      <c r="M4" s="2"/>
      <c r="N4" s="2"/>
      <c r="O4" s="2"/>
      <c r="P4" s="1"/>
    </row>
    <row r="5" spans="2:16" s="7" customFormat="1" ht="25.5" x14ac:dyDescent="0.25">
      <c r="B5" s="6"/>
      <c r="C5" s="67" t="s">
        <v>97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"/>
    </row>
    <row r="6" spans="2:16" s="7" customFormat="1" ht="72" x14ac:dyDescent="0.25">
      <c r="B6" s="6"/>
      <c r="C6" s="44" t="s">
        <v>50</v>
      </c>
      <c r="D6" s="45" t="s">
        <v>22</v>
      </c>
      <c r="E6" s="45" t="s">
        <v>6</v>
      </c>
      <c r="F6" s="45" t="s">
        <v>0</v>
      </c>
      <c r="G6" s="46" t="s">
        <v>1</v>
      </c>
      <c r="H6" s="45" t="s">
        <v>87</v>
      </c>
      <c r="I6" s="29" t="s">
        <v>83</v>
      </c>
      <c r="J6" s="29" t="s">
        <v>84</v>
      </c>
      <c r="K6" s="29" t="s">
        <v>90</v>
      </c>
      <c r="L6" s="29" t="s">
        <v>91</v>
      </c>
      <c r="M6" s="30" t="s">
        <v>75</v>
      </c>
      <c r="N6" s="30" t="s">
        <v>79</v>
      </c>
      <c r="O6" s="47" t="s">
        <v>88</v>
      </c>
      <c r="P6" s="6"/>
    </row>
    <row r="7" spans="2:16" s="7" customFormat="1" ht="54" x14ac:dyDescent="0.25">
      <c r="B7" s="6"/>
      <c r="C7" s="59" t="s">
        <v>15</v>
      </c>
      <c r="D7" s="8">
        <v>1</v>
      </c>
      <c r="E7" s="9" t="s">
        <v>17</v>
      </c>
      <c r="F7" s="9" t="s">
        <v>44</v>
      </c>
      <c r="G7" s="10" t="s">
        <v>30</v>
      </c>
      <c r="H7" s="9" t="s">
        <v>43</v>
      </c>
      <c r="I7" s="31"/>
      <c r="J7" s="31" t="s">
        <v>86</v>
      </c>
      <c r="K7" s="31"/>
      <c r="L7" s="32"/>
      <c r="M7" s="31" t="s">
        <v>86</v>
      </c>
      <c r="N7" s="32"/>
      <c r="O7" s="9"/>
      <c r="P7" s="6"/>
    </row>
    <row r="8" spans="2:16" s="7" customFormat="1" ht="54" x14ac:dyDescent="0.25">
      <c r="B8" s="6"/>
      <c r="C8" s="59"/>
      <c r="D8" s="11">
        <v>1.1000000000000001</v>
      </c>
      <c r="E8" s="9" t="s">
        <v>17</v>
      </c>
      <c r="F8" s="9" t="s">
        <v>42</v>
      </c>
      <c r="G8" s="10" t="s">
        <v>30</v>
      </c>
      <c r="H8" s="9" t="s">
        <v>43</v>
      </c>
      <c r="I8" s="32"/>
      <c r="J8" s="31" t="s">
        <v>86</v>
      </c>
      <c r="K8" s="31"/>
      <c r="L8" s="32"/>
      <c r="M8" s="32"/>
      <c r="N8" s="31" t="s">
        <v>86</v>
      </c>
      <c r="O8" s="9"/>
      <c r="P8" s="6"/>
    </row>
    <row r="9" spans="2:16" s="7" customFormat="1" ht="54" x14ac:dyDescent="0.25">
      <c r="B9" s="6"/>
      <c r="C9" s="59"/>
      <c r="D9" s="11">
        <v>1.2</v>
      </c>
      <c r="E9" s="9" t="s">
        <v>45</v>
      </c>
      <c r="F9" s="9" t="s">
        <v>46</v>
      </c>
      <c r="G9" s="10" t="s">
        <v>30</v>
      </c>
      <c r="H9" s="9" t="s">
        <v>43</v>
      </c>
      <c r="I9" s="32"/>
      <c r="J9" s="31" t="s">
        <v>86</v>
      </c>
      <c r="K9" s="31"/>
      <c r="L9" s="32"/>
      <c r="M9" s="32"/>
      <c r="N9" s="31" t="s">
        <v>86</v>
      </c>
      <c r="O9" s="9"/>
      <c r="P9" s="6"/>
    </row>
    <row r="10" spans="2:16" s="7" customFormat="1" ht="54" x14ac:dyDescent="0.25">
      <c r="B10" s="6"/>
      <c r="C10" s="60"/>
      <c r="D10" s="11">
        <v>1.3</v>
      </c>
      <c r="E10" s="9" t="s">
        <v>45</v>
      </c>
      <c r="F10" s="9" t="s">
        <v>42</v>
      </c>
      <c r="G10" s="10" t="s">
        <v>30</v>
      </c>
      <c r="H10" s="9" t="s">
        <v>43</v>
      </c>
      <c r="I10" s="32"/>
      <c r="J10" s="31" t="s">
        <v>86</v>
      </c>
      <c r="K10" s="31"/>
      <c r="L10" s="32"/>
      <c r="M10" s="32"/>
      <c r="N10" s="31" t="s">
        <v>86</v>
      </c>
      <c r="O10" s="9"/>
      <c r="P10" s="6"/>
    </row>
    <row r="11" spans="2:16" s="7" customFormat="1" ht="44.25" x14ac:dyDescent="0.25">
      <c r="B11" s="6"/>
      <c r="C11" s="13" t="s">
        <v>41</v>
      </c>
      <c r="D11" s="8">
        <v>2</v>
      </c>
      <c r="E11" s="9" t="s">
        <v>16</v>
      </c>
      <c r="F11" s="9" t="s">
        <v>47</v>
      </c>
      <c r="G11" s="10" t="s">
        <v>30</v>
      </c>
      <c r="H11" s="9" t="s">
        <v>48</v>
      </c>
      <c r="I11" s="31" t="s">
        <v>86</v>
      </c>
      <c r="J11" s="32"/>
      <c r="K11" s="32"/>
      <c r="L11" s="32"/>
      <c r="M11" s="32"/>
      <c r="N11" s="31" t="s">
        <v>86</v>
      </c>
      <c r="O11" s="9"/>
      <c r="P11" s="6"/>
    </row>
    <row r="12" spans="2:16" s="7" customFormat="1" ht="54" x14ac:dyDescent="0.25">
      <c r="B12" s="6"/>
      <c r="C12" s="61" t="s">
        <v>14</v>
      </c>
      <c r="D12" s="8">
        <v>3</v>
      </c>
      <c r="E12" s="9" t="s">
        <v>13</v>
      </c>
      <c r="F12" s="9" t="s">
        <v>12</v>
      </c>
      <c r="G12" s="14" t="s">
        <v>30</v>
      </c>
      <c r="H12" s="9" t="s">
        <v>49</v>
      </c>
      <c r="I12" s="32"/>
      <c r="J12" s="32"/>
      <c r="K12" s="32"/>
      <c r="L12" s="31" t="s">
        <v>86</v>
      </c>
      <c r="M12" s="32"/>
      <c r="N12" s="31" t="s">
        <v>86</v>
      </c>
      <c r="O12" s="9" t="s">
        <v>80</v>
      </c>
      <c r="P12" s="6"/>
    </row>
    <row r="13" spans="2:16" s="7" customFormat="1" ht="54" x14ac:dyDescent="0.25">
      <c r="B13" s="6"/>
      <c r="C13" s="59"/>
      <c r="D13" s="11">
        <v>3.1</v>
      </c>
      <c r="E13" s="9" t="s">
        <v>9</v>
      </c>
      <c r="F13" s="9" t="s">
        <v>51</v>
      </c>
      <c r="G13" s="14" t="s">
        <v>30</v>
      </c>
      <c r="H13" s="9" t="s">
        <v>59</v>
      </c>
      <c r="I13" s="32"/>
      <c r="J13" s="32"/>
      <c r="K13" s="32"/>
      <c r="L13" s="31" t="s">
        <v>86</v>
      </c>
      <c r="M13" s="32"/>
      <c r="N13" s="31" t="s">
        <v>86</v>
      </c>
      <c r="O13" s="9" t="s">
        <v>80</v>
      </c>
      <c r="P13" s="6"/>
    </row>
    <row r="14" spans="2:16" s="7" customFormat="1" ht="54" x14ac:dyDescent="0.25">
      <c r="B14" s="6"/>
      <c r="C14" s="59"/>
      <c r="D14" s="11">
        <v>3.2</v>
      </c>
      <c r="E14" s="9" t="s">
        <v>11</v>
      </c>
      <c r="F14" s="9" t="s">
        <v>51</v>
      </c>
      <c r="G14" s="14" t="s">
        <v>30</v>
      </c>
      <c r="H14" s="9" t="s">
        <v>60</v>
      </c>
      <c r="I14" s="32"/>
      <c r="J14" s="32"/>
      <c r="K14" s="32"/>
      <c r="L14" s="31" t="s">
        <v>86</v>
      </c>
      <c r="M14" s="32"/>
      <c r="N14" s="31" t="s">
        <v>86</v>
      </c>
      <c r="O14" s="9" t="s">
        <v>80</v>
      </c>
      <c r="P14" s="6"/>
    </row>
    <row r="15" spans="2:16" s="7" customFormat="1" ht="54" x14ac:dyDescent="0.25">
      <c r="B15" s="6"/>
      <c r="C15" s="62"/>
      <c r="D15" s="11">
        <v>3.3</v>
      </c>
      <c r="E15" s="9" t="s">
        <v>10</v>
      </c>
      <c r="F15" s="9" t="s">
        <v>62</v>
      </c>
      <c r="G15" s="14" t="s">
        <v>30</v>
      </c>
      <c r="H15" s="9" t="s">
        <v>61</v>
      </c>
      <c r="I15" s="32"/>
      <c r="J15" s="32"/>
      <c r="K15" s="32"/>
      <c r="L15" s="31" t="s">
        <v>86</v>
      </c>
      <c r="M15" s="32"/>
      <c r="N15" s="31" t="s">
        <v>86</v>
      </c>
      <c r="O15" s="9" t="s">
        <v>80</v>
      </c>
      <c r="P15" s="6"/>
    </row>
    <row r="16" spans="2:16" s="7" customFormat="1" ht="54" x14ac:dyDescent="0.25">
      <c r="B16" s="6"/>
      <c r="C16" s="59"/>
      <c r="D16" s="8">
        <v>4</v>
      </c>
      <c r="E16" s="15" t="s">
        <v>35</v>
      </c>
      <c r="F16" s="15" t="s">
        <v>34</v>
      </c>
      <c r="G16" s="16" t="s">
        <v>30</v>
      </c>
      <c r="H16" s="15" t="s">
        <v>77</v>
      </c>
      <c r="I16" s="33"/>
      <c r="J16" s="31" t="s">
        <v>86</v>
      </c>
      <c r="K16" s="31"/>
      <c r="L16" s="33"/>
      <c r="M16" s="31" t="s">
        <v>86</v>
      </c>
      <c r="N16" s="33"/>
      <c r="O16" s="15" t="s">
        <v>82</v>
      </c>
      <c r="P16" s="6"/>
    </row>
    <row r="17" spans="2:16" s="7" customFormat="1" ht="72" x14ac:dyDescent="0.25">
      <c r="B17" s="6"/>
      <c r="C17" s="60"/>
      <c r="D17" s="11">
        <v>4.0999999999999996</v>
      </c>
      <c r="E17" s="15" t="s">
        <v>36</v>
      </c>
      <c r="F17" s="17" t="s">
        <v>42</v>
      </c>
      <c r="G17" s="16" t="s">
        <v>30</v>
      </c>
      <c r="H17" s="15" t="s">
        <v>78</v>
      </c>
      <c r="I17" s="33"/>
      <c r="J17" s="31" t="s">
        <v>86</v>
      </c>
      <c r="K17" s="31"/>
      <c r="L17" s="33"/>
      <c r="M17" s="31" t="s">
        <v>86</v>
      </c>
      <c r="N17" s="33"/>
      <c r="O17" s="15"/>
      <c r="P17" s="6"/>
    </row>
    <row r="18" spans="2:16" s="7" customFormat="1" ht="44.25" x14ac:dyDescent="0.25">
      <c r="B18" s="6"/>
      <c r="C18" s="61" t="s">
        <v>20</v>
      </c>
      <c r="D18" s="8">
        <v>5</v>
      </c>
      <c r="E18" s="15" t="s">
        <v>32</v>
      </c>
      <c r="F18" s="15" t="s">
        <v>51</v>
      </c>
      <c r="G18" s="16" t="s">
        <v>30</v>
      </c>
      <c r="H18" s="15" t="s">
        <v>89</v>
      </c>
      <c r="I18" s="31" t="s">
        <v>86</v>
      </c>
      <c r="J18" s="33"/>
      <c r="K18" s="33"/>
      <c r="L18" s="33"/>
      <c r="M18" s="31" t="s">
        <v>86</v>
      </c>
      <c r="N18" s="38"/>
      <c r="O18" s="15"/>
      <c r="P18" s="6"/>
    </row>
    <row r="19" spans="2:16" s="7" customFormat="1" ht="44.25" x14ac:dyDescent="0.25">
      <c r="B19" s="6"/>
      <c r="C19" s="59"/>
      <c r="D19" s="11">
        <v>5.0999999999999996</v>
      </c>
      <c r="E19" s="15" t="s">
        <v>33</v>
      </c>
      <c r="F19" s="15" t="s">
        <v>62</v>
      </c>
      <c r="G19" s="16" t="s">
        <v>30</v>
      </c>
      <c r="H19" s="15" t="s">
        <v>63</v>
      </c>
      <c r="I19" s="33"/>
      <c r="J19" s="33"/>
      <c r="K19" s="31" t="s">
        <v>86</v>
      </c>
      <c r="M19" s="32"/>
      <c r="N19" s="31" t="s">
        <v>86</v>
      </c>
      <c r="O19" s="15"/>
      <c r="P19" s="6"/>
    </row>
    <row r="20" spans="2:16" s="7" customFormat="1" ht="44.25" x14ac:dyDescent="0.25">
      <c r="B20" s="6"/>
      <c r="C20" s="59"/>
      <c r="D20" s="11">
        <v>5.2</v>
      </c>
      <c r="E20" s="15" t="s">
        <v>7</v>
      </c>
      <c r="F20" s="17" t="s">
        <v>31</v>
      </c>
      <c r="G20" s="16" t="s">
        <v>30</v>
      </c>
      <c r="H20" s="15" t="s">
        <v>64</v>
      </c>
      <c r="I20" s="31" t="s">
        <v>86</v>
      </c>
      <c r="J20" s="33"/>
      <c r="K20" s="36"/>
      <c r="L20" s="36"/>
      <c r="M20" s="32"/>
      <c r="N20" s="31" t="s">
        <v>86</v>
      </c>
      <c r="O20" s="15"/>
      <c r="P20" s="6"/>
    </row>
    <row r="21" spans="2:16" s="7" customFormat="1" ht="54" x14ac:dyDescent="0.25">
      <c r="B21" s="6"/>
      <c r="C21" s="59"/>
      <c r="D21" s="11">
        <v>5.3</v>
      </c>
      <c r="E21" s="15" t="s">
        <v>53</v>
      </c>
      <c r="F21" s="17" t="s">
        <v>52</v>
      </c>
      <c r="G21" s="16" t="s">
        <v>30</v>
      </c>
      <c r="H21" s="15" t="s">
        <v>65</v>
      </c>
      <c r="I21" s="33"/>
      <c r="J21" s="34"/>
      <c r="K21" s="31" t="s">
        <v>86</v>
      </c>
      <c r="L21" s="37"/>
      <c r="M21" s="35"/>
      <c r="N21" s="31" t="s">
        <v>86</v>
      </c>
      <c r="O21" s="15" t="s">
        <v>85</v>
      </c>
      <c r="P21" s="6"/>
    </row>
    <row r="22" spans="2:16" s="7" customFormat="1" ht="72" x14ac:dyDescent="0.25">
      <c r="B22" s="6"/>
      <c r="C22" s="59"/>
      <c r="D22" s="11">
        <v>5.4</v>
      </c>
      <c r="E22" s="15" t="s">
        <v>54</v>
      </c>
      <c r="F22" s="15" t="s">
        <v>51</v>
      </c>
      <c r="G22" s="16" t="s">
        <v>30</v>
      </c>
      <c r="H22" s="15" t="s">
        <v>66</v>
      </c>
      <c r="I22" s="33"/>
      <c r="J22" s="34"/>
      <c r="K22" s="31" t="s">
        <v>86</v>
      </c>
      <c r="L22" s="37"/>
      <c r="M22" s="35"/>
      <c r="N22" s="31" t="s">
        <v>86</v>
      </c>
      <c r="O22" s="15" t="s">
        <v>85</v>
      </c>
      <c r="P22" s="6"/>
    </row>
    <row r="23" spans="2:16" s="7" customFormat="1" ht="54" x14ac:dyDescent="0.25">
      <c r="B23" s="6"/>
      <c r="C23" s="59"/>
      <c r="D23" s="11">
        <v>5.5</v>
      </c>
      <c r="E23" s="15" t="s">
        <v>55</v>
      </c>
      <c r="F23" s="17" t="s">
        <v>52</v>
      </c>
      <c r="G23" s="16" t="s">
        <v>30</v>
      </c>
      <c r="H23" s="15" t="s">
        <v>65</v>
      </c>
      <c r="I23" s="33"/>
      <c r="J23" s="34"/>
      <c r="K23" s="31" t="s">
        <v>86</v>
      </c>
      <c r="L23" s="37"/>
      <c r="M23" s="35"/>
      <c r="N23" s="31" t="s">
        <v>86</v>
      </c>
      <c r="O23" s="15" t="s">
        <v>85</v>
      </c>
      <c r="P23" s="6"/>
    </row>
    <row r="24" spans="2:16" s="7" customFormat="1" ht="72" x14ac:dyDescent="0.25">
      <c r="B24" s="6"/>
      <c r="C24" s="59"/>
      <c r="D24" s="11">
        <v>5.6</v>
      </c>
      <c r="E24" s="15" t="s">
        <v>56</v>
      </c>
      <c r="F24" s="15" t="s">
        <v>51</v>
      </c>
      <c r="G24" s="16" t="s">
        <v>30</v>
      </c>
      <c r="H24" s="15" t="s">
        <v>66</v>
      </c>
      <c r="I24" s="33"/>
      <c r="J24" s="34"/>
      <c r="K24" s="31" t="s">
        <v>86</v>
      </c>
      <c r="L24" s="37"/>
      <c r="M24" s="35"/>
      <c r="N24" s="31" t="s">
        <v>86</v>
      </c>
      <c r="O24" s="15" t="s">
        <v>85</v>
      </c>
      <c r="P24" s="6"/>
    </row>
    <row r="25" spans="2:16" s="7" customFormat="1" ht="54" x14ac:dyDescent="0.25">
      <c r="B25" s="6"/>
      <c r="C25" s="59"/>
      <c r="D25" s="11">
        <v>5.7</v>
      </c>
      <c r="E25" s="15" t="s">
        <v>27</v>
      </c>
      <c r="F25" s="15" t="s">
        <v>28</v>
      </c>
      <c r="G25" s="16" t="s">
        <v>30</v>
      </c>
      <c r="H25" s="15" t="s">
        <v>49</v>
      </c>
      <c r="I25" s="33"/>
      <c r="J25" s="34"/>
      <c r="K25" s="31" t="s">
        <v>86</v>
      </c>
      <c r="L25" s="37"/>
      <c r="M25" s="35"/>
      <c r="N25" s="31" t="s">
        <v>86</v>
      </c>
      <c r="O25" s="15" t="s">
        <v>81</v>
      </c>
      <c r="P25" s="6"/>
    </row>
    <row r="26" spans="2:16" s="7" customFormat="1" ht="44.25" x14ac:dyDescent="0.25">
      <c r="B26" s="6"/>
      <c r="C26" s="52" t="s">
        <v>21</v>
      </c>
      <c r="D26" s="8">
        <v>6</v>
      </c>
      <c r="E26" s="15" t="s">
        <v>67</v>
      </c>
      <c r="F26" s="15" t="s">
        <v>51</v>
      </c>
      <c r="G26" s="18" t="s">
        <v>30</v>
      </c>
      <c r="H26" s="15" t="s">
        <v>69</v>
      </c>
      <c r="I26" s="31" t="s">
        <v>86</v>
      </c>
      <c r="J26" s="33"/>
      <c r="K26" s="33"/>
      <c r="L26" s="33"/>
      <c r="M26" s="31" t="s">
        <v>86</v>
      </c>
      <c r="N26" s="33"/>
      <c r="O26" s="15"/>
      <c r="P26" s="6"/>
    </row>
    <row r="27" spans="2:16" s="7" customFormat="1" ht="54" x14ac:dyDescent="0.25">
      <c r="B27" s="6"/>
      <c r="C27" s="53"/>
      <c r="D27" s="11">
        <v>6.1</v>
      </c>
      <c r="E27" s="15" t="s">
        <v>68</v>
      </c>
      <c r="F27" s="15" t="s">
        <v>51</v>
      </c>
      <c r="G27" s="18" t="s">
        <v>30</v>
      </c>
      <c r="H27" s="15" t="s">
        <v>70</v>
      </c>
      <c r="I27" s="31" t="s">
        <v>86</v>
      </c>
      <c r="J27" s="33"/>
      <c r="K27" s="33"/>
      <c r="L27" s="33"/>
      <c r="M27" s="33"/>
      <c r="N27" s="31" t="s">
        <v>86</v>
      </c>
      <c r="O27" s="15"/>
      <c r="P27" s="6"/>
    </row>
    <row r="28" spans="2:16" s="7" customFormat="1" ht="44.25" x14ac:dyDescent="0.25">
      <c r="B28" s="6"/>
      <c r="C28" s="53"/>
      <c r="D28" s="11">
        <v>6.2</v>
      </c>
      <c r="E28" s="15" t="s">
        <v>8</v>
      </c>
      <c r="F28" s="15" t="s">
        <v>98</v>
      </c>
      <c r="G28" s="18" t="s">
        <v>30</v>
      </c>
      <c r="H28" s="15" t="s">
        <v>49</v>
      </c>
      <c r="I28" s="33"/>
      <c r="J28" s="31" t="s">
        <v>86</v>
      </c>
      <c r="K28" s="31"/>
      <c r="L28" s="33"/>
      <c r="M28" s="31" t="s">
        <v>86</v>
      </c>
      <c r="N28" s="33"/>
      <c r="O28" s="15"/>
      <c r="P28" s="6"/>
    </row>
    <row r="29" spans="2:16" s="7" customFormat="1" ht="44.25" x14ac:dyDescent="0.25">
      <c r="B29" s="6"/>
      <c r="C29" s="28" t="s">
        <v>19</v>
      </c>
      <c r="D29" s="8">
        <v>7</v>
      </c>
      <c r="E29" s="15" t="s">
        <v>38</v>
      </c>
      <c r="F29" s="15" t="s">
        <v>57</v>
      </c>
      <c r="G29" s="16" t="s">
        <v>40</v>
      </c>
      <c r="H29" s="15" t="s">
        <v>76</v>
      </c>
      <c r="I29" s="33"/>
      <c r="J29" s="31" t="s">
        <v>86</v>
      </c>
      <c r="K29" s="31"/>
      <c r="L29" s="33"/>
      <c r="M29" s="31" t="s">
        <v>86</v>
      </c>
      <c r="N29" s="33"/>
      <c r="O29" s="15"/>
      <c r="P29" s="6"/>
    </row>
    <row r="30" spans="2:16" s="43" customFormat="1" x14ac:dyDescent="0.25">
      <c r="C30" s="19"/>
      <c r="D30" s="19"/>
      <c r="E30" s="19"/>
      <c r="F30" s="19"/>
      <c r="G30" s="21"/>
      <c r="H30" s="19"/>
      <c r="I30" s="48">
        <f>COUNTIF(I7:I29,"ü")</f>
        <v>5</v>
      </c>
      <c r="J30" s="48">
        <f t="shared" ref="J30:N30" si="0">COUNTIF(J7:J29,"ü")</f>
        <v>8</v>
      </c>
      <c r="K30" s="48">
        <f t="shared" si="0"/>
        <v>6</v>
      </c>
      <c r="L30" s="49">
        <f t="shared" si="0"/>
        <v>4</v>
      </c>
      <c r="M30" s="41">
        <f t="shared" si="0"/>
        <v>7</v>
      </c>
      <c r="N30" s="41">
        <f t="shared" si="0"/>
        <v>16</v>
      </c>
      <c r="O30" s="19"/>
    </row>
    <row r="31" spans="2:16" s="43" customFormat="1" x14ac:dyDescent="0.25">
      <c r="C31" s="19"/>
      <c r="D31" s="19"/>
      <c r="E31" s="19"/>
      <c r="F31" s="19"/>
      <c r="G31" s="21"/>
      <c r="H31" s="19"/>
      <c r="I31" s="50">
        <f>SUM(I30:J30)</f>
        <v>13</v>
      </c>
      <c r="J31" s="50"/>
      <c r="K31" s="50">
        <f>SUM(K30:L30)</f>
        <v>10</v>
      </c>
      <c r="L31" s="50"/>
      <c r="M31" s="19"/>
      <c r="N31" s="19"/>
      <c r="O31" s="19"/>
    </row>
    <row r="32" spans="2:16" s="43" customFormat="1" x14ac:dyDescent="0.25">
      <c r="C32" s="19"/>
      <c r="D32" s="19"/>
      <c r="E32" s="19"/>
      <c r="F32" s="19"/>
      <c r="G32" s="21"/>
      <c r="H32" s="19"/>
      <c r="I32" s="19"/>
      <c r="J32" s="19"/>
      <c r="K32" s="19"/>
      <c r="L32" s="19"/>
      <c r="M32" s="19"/>
      <c r="N32" s="19"/>
      <c r="O32" s="19"/>
    </row>
    <row r="33" spans="2:16" s="7" customFormat="1" x14ac:dyDescent="0.25">
      <c r="B33" s="6"/>
      <c r="C33" s="63" t="s">
        <v>95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"/>
    </row>
    <row r="34" spans="2:16" s="38" customFormat="1" ht="54" x14ac:dyDescent="0.25">
      <c r="B34" s="6"/>
      <c r="C34" s="64" t="s">
        <v>96</v>
      </c>
      <c r="D34" s="40">
        <v>1</v>
      </c>
      <c r="E34" s="15" t="s">
        <v>38</v>
      </c>
      <c r="F34" s="15" t="s">
        <v>93</v>
      </c>
      <c r="G34" s="16" t="s">
        <v>40</v>
      </c>
      <c r="H34" s="15" t="s">
        <v>92</v>
      </c>
      <c r="I34" s="33"/>
      <c r="J34" s="33"/>
      <c r="K34" s="33"/>
      <c r="L34" s="31"/>
      <c r="M34" s="33"/>
      <c r="N34" s="31"/>
      <c r="O34" s="15"/>
    </row>
    <row r="35" spans="2:16" s="38" customFormat="1" ht="54" x14ac:dyDescent="0.25">
      <c r="B35" s="6"/>
      <c r="C35" s="65"/>
      <c r="D35" s="41">
        <v>1.1000000000000001</v>
      </c>
      <c r="E35" s="15" t="s">
        <v>38</v>
      </c>
      <c r="F35" s="15" t="s">
        <v>39</v>
      </c>
      <c r="G35" s="16" t="s">
        <v>40</v>
      </c>
      <c r="H35" s="15" t="s">
        <v>94</v>
      </c>
      <c r="I35" s="33"/>
      <c r="J35" s="33"/>
      <c r="K35" s="33"/>
      <c r="L35" s="31"/>
      <c r="M35" s="33"/>
      <c r="N35" s="31"/>
      <c r="O35" s="15"/>
    </row>
    <row r="36" spans="2:16" s="38" customFormat="1" ht="36" x14ac:dyDescent="0.25">
      <c r="B36" s="6"/>
      <c r="C36" s="65"/>
      <c r="D36" s="41">
        <v>1.2</v>
      </c>
      <c r="E36" s="15" t="s">
        <v>23</v>
      </c>
      <c r="F36" s="9" t="s">
        <v>23</v>
      </c>
      <c r="G36" s="14" t="s">
        <v>30</v>
      </c>
      <c r="H36" s="9" t="s">
        <v>49</v>
      </c>
      <c r="I36" s="9"/>
      <c r="J36" s="9"/>
      <c r="K36" s="9"/>
      <c r="L36" s="9"/>
      <c r="M36" s="9"/>
      <c r="N36" s="9"/>
      <c r="O36" s="9"/>
    </row>
    <row r="37" spans="2:16" s="38" customFormat="1" ht="36" x14ac:dyDescent="0.25">
      <c r="B37" s="6"/>
      <c r="C37" s="65"/>
      <c r="D37" s="41">
        <v>1.3</v>
      </c>
      <c r="E37" s="42" t="s">
        <v>29</v>
      </c>
      <c r="F37" s="39" t="s">
        <v>29</v>
      </c>
      <c r="G37" s="14" t="s">
        <v>30</v>
      </c>
      <c r="H37" s="9" t="s">
        <v>49</v>
      </c>
      <c r="I37" s="9"/>
      <c r="J37" s="9"/>
      <c r="K37" s="9"/>
      <c r="L37" s="9"/>
      <c r="M37" s="9"/>
      <c r="N37" s="9"/>
      <c r="O37" s="9"/>
    </row>
    <row r="38" spans="2:16" s="38" customFormat="1" x14ac:dyDescent="0.25">
      <c r="B38" s="6"/>
      <c r="C38" s="65"/>
      <c r="D38" s="27">
        <v>1.4</v>
      </c>
      <c r="E38" s="9" t="s">
        <v>24</v>
      </c>
      <c r="F38" s="9" t="s">
        <v>58</v>
      </c>
      <c r="G38" s="14" t="s">
        <v>40</v>
      </c>
      <c r="H38" s="9"/>
      <c r="I38" s="9"/>
      <c r="J38" s="9"/>
      <c r="K38" s="9"/>
      <c r="L38" s="9"/>
      <c r="M38" s="9"/>
      <c r="N38" s="9"/>
      <c r="O38" s="9"/>
    </row>
    <row r="39" spans="2:16" s="38" customFormat="1" ht="36" x14ac:dyDescent="0.25">
      <c r="B39" s="6"/>
      <c r="C39" s="65"/>
      <c r="D39" s="27">
        <v>1.5</v>
      </c>
      <c r="E39" s="9" t="s">
        <v>72</v>
      </c>
      <c r="F39" s="9" t="s">
        <v>51</v>
      </c>
      <c r="G39" s="14" t="s">
        <v>30</v>
      </c>
      <c r="H39" s="9" t="s">
        <v>73</v>
      </c>
      <c r="I39" s="9"/>
      <c r="J39" s="9"/>
      <c r="K39" s="9"/>
      <c r="L39" s="9"/>
      <c r="M39" s="9"/>
      <c r="N39" s="9"/>
      <c r="O39" s="9"/>
    </row>
    <row r="40" spans="2:16" s="38" customFormat="1" ht="72" x14ac:dyDescent="0.25">
      <c r="B40" s="6"/>
      <c r="C40" s="66"/>
      <c r="D40" s="27">
        <v>1.6</v>
      </c>
      <c r="E40" s="9" t="s">
        <v>25</v>
      </c>
      <c r="F40" s="9" t="s">
        <v>71</v>
      </c>
      <c r="G40" s="14" t="s">
        <v>40</v>
      </c>
      <c r="H40" s="9" t="s">
        <v>26</v>
      </c>
      <c r="I40" s="9"/>
      <c r="J40" s="9"/>
      <c r="K40" s="9"/>
      <c r="L40" s="9"/>
      <c r="M40" s="9"/>
      <c r="N40" s="9"/>
      <c r="O40" s="9"/>
    </row>
    <row r="41" spans="2:16" s="6" customFormat="1" x14ac:dyDescent="0.25">
      <c r="C41" s="19"/>
      <c r="D41" s="19"/>
      <c r="E41" s="20"/>
      <c r="F41" s="20"/>
      <c r="G41" s="21"/>
      <c r="H41" s="20"/>
      <c r="I41" s="20"/>
      <c r="J41" s="20"/>
      <c r="K41" s="20"/>
      <c r="L41" s="20"/>
      <c r="M41" s="20"/>
      <c r="N41" s="20"/>
      <c r="O41" s="20"/>
    </row>
    <row r="42" spans="2:16" s="7" customFormat="1" x14ac:dyDescent="0.25">
      <c r="B42" s="6"/>
      <c r="C42" s="57" t="s">
        <v>74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8"/>
      <c r="P42" s="6"/>
    </row>
    <row r="43" spans="2:16" ht="44.25" x14ac:dyDescent="0.25">
      <c r="C43" s="51" t="s">
        <v>18</v>
      </c>
      <c r="D43" s="8">
        <v>1</v>
      </c>
      <c r="E43" s="12" t="s">
        <v>2</v>
      </c>
      <c r="F43" s="22" t="s">
        <v>37</v>
      </c>
      <c r="G43" s="23"/>
      <c r="H43" s="22"/>
      <c r="I43" s="22"/>
      <c r="J43" s="22"/>
      <c r="K43" s="22"/>
      <c r="L43" s="22"/>
      <c r="M43" s="31"/>
      <c r="N43" s="22"/>
      <c r="O43" s="22"/>
      <c r="P43" s="1"/>
    </row>
    <row r="44" spans="2:16" ht="36" x14ac:dyDescent="0.25">
      <c r="C44" s="51"/>
      <c r="D44" s="11">
        <v>1.1000000000000001</v>
      </c>
      <c r="E44" s="12" t="s">
        <v>3</v>
      </c>
      <c r="F44" s="22" t="s">
        <v>37</v>
      </c>
      <c r="G44" s="23"/>
      <c r="H44" s="22"/>
      <c r="I44" s="22"/>
      <c r="J44" s="22"/>
      <c r="K44" s="22"/>
      <c r="L44" s="22"/>
      <c r="M44" s="22"/>
      <c r="N44" s="22"/>
      <c r="O44" s="22"/>
      <c r="P44" s="1"/>
    </row>
    <row r="45" spans="2:16" ht="36" x14ac:dyDescent="0.25">
      <c r="C45" s="51"/>
      <c r="D45" s="11">
        <v>1.2</v>
      </c>
      <c r="E45" s="12" t="s">
        <v>4</v>
      </c>
      <c r="F45" s="22" t="s">
        <v>37</v>
      </c>
      <c r="G45" s="23"/>
      <c r="H45" s="22"/>
      <c r="I45" s="22"/>
      <c r="J45" s="22"/>
      <c r="K45" s="22"/>
      <c r="L45" s="22"/>
      <c r="M45" s="22"/>
      <c r="N45" s="22"/>
      <c r="O45" s="22"/>
      <c r="P45" s="1"/>
    </row>
    <row r="46" spans="2:16" ht="36" x14ac:dyDescent="0.25">
      <c r="C46" s="51"/>
      <c r="D46" s="11">
        <v>1.3</v>
      </c>
      <c r="E46" s="12" t="s">
        <v>5</v>
      </c>
      <c r="F46" s="22" t="s">
        <v>37</v>
      </c>
      <c r="G46" s="23"/>
      <c r="H46" s="22"/>
      <c r="I46" s="22"/>
      <c r="J46" s="22"/>
      <c r="K46" s="22"/>
      <c r="L46" s="22"/>
      <c r="M46" s="22"/>
      <c r="N46" s="22"/>
      <c r="O46" s="22"/>
      <c r="P46" s="1"/>
    </row>
    <row r="47" spans="2:16" x14ac:dyDescent="0.25">
      <c r="C47" s="2"/>
      <c r="D47" s="3"/>
      <c r="E47" s="2"/>
      <c r="F47" s="2"/>
      <c r="G47" s="4"/>
      <c r="H47" s="2"/>
      <c r="I47" s="2"/>
      <c r="J47" s="2"/>
      <c r="K47" s="2"/>
      <c r="L47" s="2"/>
      <c r="M47" s="2"/>
      <c r="N47" s="2"/>
      <c r="O47" s="2"/>
      <c r="P47" s="1"/>
    </row>
    <row r="48" spans="2:16" x14ac:dyDescent="0.25">
      <c r="C48" s="2"/>
      <c r="D48" s="3"/>
      <c r="E48" s="2"/>
      <c r="F48" s="2"/>
      <c r="G48" s="4"/>
      <c r="H48" s="2"/>
      <c r="I48" s="2"/>
      <c r="J48" s="2"/>
      <c r="K48" s="2"/>
      <c r="L48" s="2"/>
      <c r="M48" s="2"/>
      <c r="N48" s="2"/>
      <c r="O48" s="2"/>
      <c r="P48" s="1"/>
    </row>
  </sheetData>
  <autoFilter ref="C6:O29"/>
  <mergeCells count="13">
    <mergeCell ref="K31:L31"/>
    <mergeCell ref="C43:C46"/>
    <mergeCell ref="C26:C28"/>
    <mergeCell ref="C3:O3"/>
    <mergeCell ref="C42:O42"/>
    <mergeCell ref="C7:C10"/>
    <mergeCell ref="C12:C15"/>
    <mergeCell ref="C16:C17"/>
    <mergeCell ref="C18:C25"/>
    <mergeCell ref="C33:O33"/>
    <mergeCell ref="C34:C40"/>
    <mergeCell ref="C5:O5"/>
    <mergeCell ref="I31:J3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9" fitToHeight="6" orientation="landscape" r:id="rId1"/>
  <headerFooter>
    <oddFooter>&amp;L&amp;Z&amp;F</oddFooter>
  </headerFooter>
  <rowBreaks count="1" manualBreakCount="1">
    <brk id="32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  SLAs</vt:lpstr>
      <vt:lpstr>'MI  SLAs'!Print_Area</vt:lpstr>
    </vt:vector>
  </TitlesOfParts>
  <Company>Administrator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Rimmer, Stephen</dc:creator>
  <cp:lastModifiedBy>Tim Bowing</cp:lastModifiedBy>
  <cp:lastPrinted>2018-12-07T11:08:47Z</cp:lastPrinted>
  <dcterms:created xsi:type="dcterms:W3CDTF">2018-11-19T15:30:15Z</dcterms:created>
  <dcterms:modified xsi:type="dcterms:W3CDTF">2019-03-11T14:50:21Z</dcterms:modified>
</cp:coreProperties>
</file>